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48" i="1"/>
</calcChain>
</file>

<file path=xl/sharedStrings.xml><?xml version="1.0" encoding="utf-8"?>
<sst xmlns="http://schemas.openxmlformats.org/spreadsheetml/2006/main" count="257" uniqueCount="160">
  <si>
    <t>№ п/п</t>
  </si>
  <si>
    <t>Наименование поставщика</t>
  </si>
  <si>
    <t>ИНН и местонахождение поставщика</t>
  </si>
  <si>
    <t>номер договора</t>
  </si>
  <si>
    <t>дата договора</t>
  </si>
  <si>
    <t>Сумма</t>
  </si>
  <si>
    <t>период действия договора</t>
  </si>
  <si>
    <t>Основание</t>
  </si>
  <si>
    <t>предмет договора</t>
  </si>
  <si>
    <t>ПАО"Ростелеком"(Договор)</t>
  </si>
  <si>
    <t xml:space="preserve">7707049388 191002,г. Санкт-Петербург, ул.Достоевскрго, дом 15  </t>
  </si>
  <si>
    <t>670000003215</t>
  </si>
  <si>
    <t>п.4ч.1 ст.93 44 -ФЗ</t>
  </si>
  <si>
    <t>услуги связи</t>
  </si>
  <si>
    <t>ПАО "ТРК"(Договор возмездного оказания услуг)</t>
  </si>
  <si>
    <t>7017114672 г.Томск, пр.Кирова д.36</t>
  </si>
  <si>
    <t>Обслуживание устанавок уличного освещения, общим количеством 55 штук</t>
  </si>
  <si>
    <t>ООО"Контакт"(Договор)</t>
  </si>
  <si>
    <t xml:space="preserve">б\н </t>
  </si>
  <si>
    <t>ТО и ремонт технических средств пожарной сигнализации</t>
  </si>
  <si>
    <t>ООО"ВИР"(Муниц контракт)</t>
  </si>
  <si>
    <t>7017059968 г.Томск, ул. Архитекторов, д.5,кв.1</t>
  </si>
  <si>
    <t>Обновление ИПК"Регистр МО"</t>
  </si>
  <si>
    <t>ООО"РН-Карт"(Договор/Контракт на поставку товаров)</t>
  </si>
  <si>
    <t>7743529527 г.Томск, ул. Гоголя 33</t>
  </si>
  <si>
    <t>бензин,диз.топливо</t>
  </si>
  <si>
    <t>Размещение информации на официальном сайте</t>
  </si>
  <si>
    <t>ОГБУЗ"Верхнекетская РБ"</t>
  </si>
  <si>
    <t>7004001897,п.Белый Яр, Верхнекетский р-н, Томская обл., ул. Гагарина 22</t>
  </si>
  <si>
    <t xml:space="preserve">предрейсовое и послерейсовое мед.освидетельствование водителей транспортных средств </t>
  </si>
  <si>
    <t>ООО"Семар"(Договор поставки)</t>
  </si>
  <si>
    <t>7004007264,п.Белый Яр, Томская обл., Верхнекетский р-н, ул. Гагарина 32</t>
  </si>
  <si>
    <t>п.4 ч.1 ст.93 44 -ФЗ</t>
  </si>
  <si>
    <t>страхование автомобиля ВАЗ 21053</t>
  </si>
  <si>
    <t>ООО"Риск"(Типовой договор)</t>
  </si>
  <si>
    <t>7007007583,636450 с. Тогур, ул. Дзержинского, 5</t>
  </si>
  <si>
    <t>Оказание услуг по обращению с твердыми коммунальными отходами</t>
  </si>
  <si>
    <t xml:space="preserve">Досужев А.В. (договор подряда) </t>
  </si>
  <si>
    <t>700400388482, п. Клюквинка, ул. Комсомольская д 24 кв. 1</t>
  </si>
  <si>
    <t>ООО"Редакция газеты "Заря Севера""(Договор)</t>
  </si>
  <si>
    <t>7004005764,п.Белый Яр, Томская обл., Верхнекетский р-н, ул. Гагарина, д.47,стр. 1</t>
  </si>
  <si>
    <t>б/н</t>
  </si>
  <si>
    <t>700400121802, Томская обл., Верхнекетский р-он, п.Белый Яр, ул. Гагарина, 31</t>
  </si>
  <si>
    <t>Услуги по подаче холодной воды (водоснабжение) по адресу: п. Клюквинка, ул. Центральная 4А</t>
  </si>
  <si>
    <t>Итого:</t>
  </si>
  <si>
    <t>Ведущий специалист по финансам</t>
  </si>
  <si>
    <t>Боловайкина А.С.</t>
  </si>
  <si>
    <t>Обслуживание водоочистной станции  "Гейзер ТМ-15"</t>
  </si>
  <si>
    <t>06</t>
  </si>
  <si>
    <t>05</t>
  </si>
  <si>
    <t>01</t>
  </si>
  <si>
    <t>02</t>
  </si>
  <si>
    <t>ИП "Поликарпова Н.А."(договор поставки)</t>
  </si>
  <si>
    <t>7025006783, рп. Белый Яр, ул. Космонавтов, 8, стр. 1</t>
  </si>
  <si>
    <t>МУП "КОМХОЗ Верхнекетского района Томской области" (Договор водоснабжения)</t>
  </si>
  <si>
    <t>Филиал СПАО  "Инсгосстрах"в Томской области(договор ОСАГО)</t>
  </si>
  <si>
    <t>7707067683,г. Томск, пер. Комсомольский, 16 А</t>
  </si>
  <si>
    <t>ООО "ТЦЦС"</t>
  </si>
  <si>
    <t>7007086320,, г. Томск, ул. Дальне-Ключевская, 3</t>
  </si>
  <si>
    <t>Опубликование материалов в газете "Заря Севера"</t>
  </si>
  <si>
    <t>Васильева Л.Ю. (ДОГОВОР ВОЗМЕЗДНОГО ОКАЗАНИЯ УСЛУГ)</t>
  </si>
  <si>
    <t xml:space="preserve">701716824144,п.Белый Яр, ул.Чкалова, д 84 </t>
  </si>
  <si>
    <t>ООО "Тепло-Форт"</t>
  </si>
  <si>
    <t>7017279177, г. Томск, ул. Усова, д. 7, стр. 1, оф. 3</t>
  </si>
  <si>
    <t>11</t>
  </si>
  <si>
    <t xml:space="preserve">Воронин Д.А. (договор подряда) </t>
  </si>
  <si>
    <t>700400409502,п.Клюквинка, ул. Северная, д 9, кв.3</t>
  </si>
  <si>
    <t>7017148978,Томская обл., Томский район, п. Корнилово, ул. Звездная 4</t>
  </si>
  <si>
    <t>Очистка дорог местного значения в п. Клюквинка от снега и обслуживание трактора МТЗ-82.1</t>
  </si>
  <si>
    <t>Администрация Клюквинского сельского поселения</t>
  </si>
  <si>
    <t>Выполнение работ по текущему обслуживанию оборудования  локальной станции подготовки питьевой воды "Гейзер -ТМ"</t>
  </si>
  <si>
    <t>Поставка хозяйственных и строительных материалов, электротоваров</t>
  </si>
  <si>
    <t>700401080764, п. Клюквинка, ул. Комсомольская д 24 кв. 1</t>
  </si>
  <si>
    <t>Выполнение работ с использованием своего автомобиля "Газель" и ГСМ по перевозке людей (10 человек) по маршруту п. Клюквинка-р.п. Белый Яр и обратно</t>
  </si>
  <si>
    <t xml:space="preserve">ООО "ЛесПромИндустрия" </t>
  </si>
  <si>
    <t>7017351779,  г.Томск, ул. Нахимова, д.8,стр.11, оф. 313</t>
  </si>
  <si>
    <t>Авансовый отчет</t>
  </si>
  <si>
    <t>7004005154, п. Клюквинка, ул. Центральная 13</t>
  </si>
  <si>
    <t>Оказание услуг по обращению с твердыми коммунальными отходами    (кладбище)</t>
  </si>
  <si>
    <t>ООО "Издательство "Триада"</t>
  </si>
  <si>
    <t xml:space="preserve">7024001599,  Томская обл., г. Северск, ул. Кирова, дом 1 а </t>
  </si>
  <si>
    <t xml:space="preserve">ООО "МАСТЕР-ТОРГ" </t>
  </si>
  <si>
    <t>7000007591,  г.Томск, ул. Мичурина, д. 11, кв. 24</t>
  </si>
  <si>
    <t>Возмещение расходов за оплату услуг почтовой связи</t>
  </si>
  <si>
    <t>Реестр  закупок, осуществленных без заключения государственных или муниципальных контрактов в 2024 году</t>
  </si>
  <si>
    <t>01.01.2024-31.12.2024</t>
  </si>
  <si>
    <t>01.01.2024-30.06.2024</t>
  </si>
  <si>
    <t>27.12.2023 -17.01.2024</t>
  </si>
  <si>
    <t>Поставка товара (Антифриз FELIX 5 кг)</t>
  </si>
  <si>
    <t>34560224/001339</t>
  </si>
  <si>
    <t>10.01.2024 -31.12.2024</t>
  </si>
  <si>
    <t>11.01.2024 -31.12.2024</t>
  </si>
  <si>
    <t>24.01.2024 -29.01.2024</t>
  </si>
  <si>
    <t>приобретение канцелярских товаров картриджей</t>
  </si>
  <si>
    <t>54/1-24</t>
  </si>
  <si>
    <t>24.01.2024 - 31.12.2024</t>
  </si>
  <si>
    <t>2П</t>
  </si>
  <si>
    <t>01.01.2024 -31.12.2024</t>
  </si>
  <si>
    <t>05.02.2024-07.02.2024</t>
  </si>
  <si>
    <t>приобретение  картриджей</t>
  </si>
  <si>
    <t>01.02.2024 -09.02.2024</t>
  </si>
  <si>
    <t>Приобретение запчастей на автомобиль ВАЗ 21053</t>
  </si>
  <si>
    <t>106-24</t>
  </si>
  <si>
    <t>12.02.2024-31.12.2024</t>
  </si>
  <si>
    <t>12.01.2024-31.01.2024</t>
  </si>
  <si>
    <t>03</t>
  </si>
  <si>
    <t xml:space="preserve">18.70.155.24  </t>
  </si>
  <si>
    <t>09.02.2024 -31.12.2024</t>
  </si>
  <si>
    <t>728-11751-2345916/24</t>
  </si>
  <si>
    <t>27.02.2024-26.02.2025</t>
  </si>
  <si>
    <t>123/1-24</t>
  </si>
  <si>
    <t>12.02.2024 -19.03.2024</t>
  </si>
  <si>
    <t>04.03.2024 -06.03.2024</t>
  </si>
  <si>
    <t>1/24</t>
  </si>
  <si>
    <t>01.02.2024 -31.12.2024</t>
  </si>
  <si>
    <t>2/24</t>
  </si>
  <si>
    <t>05.03.2024 -15.03.2024</t>
  </si>
  <si>
    <t>Приобретение запчастей на трактор МТЗ 82.1</t>
  </si>
  <si>
    <t>170 СМ-ТЦ/2024</t>
  </si>
  <si>
    <t>15.03.2024- 05.04.2024 г.</t>
  </si>
  <si>
    <t>Проверка достоверности определения сметной стоимости по объекту: Благоустройство территории кладбища по адресу: Ул. Береговая, 89, п. Клюквинка Верхнекетского района Томской области</t>
  </si>
  <si>
    <t>04</t>
  </si>
  <si>
    <t>02.02.2024-29.02.2024</t>
  </si>
  <si>
    <t xml:space="preserve">Глухов В.Ю. (договор подряда) </t>
  </si>
  <si>
    <t>700401929060, п. Клюквинка, ул. Комсомольская д 18 кв. 2</t>
  </si>
  <si>
    <t>07</t>
  </si>
  <si>
    <t>14.02.2024-14.02.2024</t>
  </si>
  <si>
    <t>Доставка 5 (пяти) контейнеров для твердых коммунальных отходов, емкостью 0,75 м3</t>
  </si>
  <si>
    <t xml:space="preserve">Ситников А.Ю. (договор возмездного оказания услуг с плательщиком НПД) </t>
  </si>
  <si>
    <t>2024/1</t>
  </si>
  <si>
    <t>07.03.2024-12.03.2024</t>
  </si>
  <si>
    <t>оплата проезда  в командировку и обратно, оплата суточных и проживания</t>
  </si>
  <si>
    <t>ТФ/П/020-24</t>
  </si>
  <si>
    <t>13.03.2024-10.04.2024</t>
  </si>
  <si>
    <t xml:space="preserve">Приобретение Аква-Аурат-30, насосной станции, трубка пневматическая  для станции подготовки питьевой воды "Гейзер -ТМ" </t>
  </si>
  <si>
    <t>ТФ/Р/031-24</t>
  </si>
  <si>
    <t>ТФ/П/04515-24</t>
  </si>
  <si>
    <t>13.03.2024-15.04.2024</t>
  </si>
  <si>
    <t>79</t>
  </si>
  <si>
    <t>10.04.2024-31.12.2024</t>
  </si>
  <si>
    <t>Поставка Флаг РФ</t>
  </si>
  <si>
    <t>ООО "БТП"</t>
  </si>
  <si>
    <t>2225096425, Алтайский край, г. Барнаул, ул. Интернациональная, д.110</t>
  </si>
  <si>
    <t>101/24-БТП</t>
  </si>
  <si>
    <t>11.04.2024-28.06.2024</t>
  </si>
  <si>
    <t>Оформление  и наполнение главной страницы, разделов обязательной структуры и прочих разделов сайта на Технологическом портале Госвеб</t>
  </si>
  <si>
    <t xml:space="preserve">01/24 </t>
  </si>
  <si>
    <t>11.04.2024-12.04.2024</t>
  </si>
  <si>
    <t>Выполнение работ по вскрытию автомобильных дорог местного значения общего пользования на территории п. Клюквинка от снежного покрова и наледи</t>
  </si>
  <si>
    <t>Компенсация расходов за  проезд  к месту  командировки и обратно, оплата суточных</t>
  </si>
  <si>
    <t>Оплата льготного проезда  к месту использования отпуска и обратно</t>
  </si>
  <si>
    <t>09</t>
  </si>
  <si>
    <t>05.03.2024-29.03.2024</t>
  </si>
  <si>
    <t>08</t>
  </si>
  <si>
    <t>10</t>
  </si>
  <si>
    <t xml:space="preserve">Желязников Алексей Александрович. (договор подряда) </t>
  </si>
  <si>
    <t>700401804992, п. Клюквинка, ул. Береговая, д 73, кв. 1</t>
  </si>
  <si>
    <t>22.03.2024-22.03.2024</t>
  </si>
  <si>
    <t>Уборка снега и снежной наледи с крыши здания Администрации Клюквинского сельского поселения</t>
  </si>
  <si>
    <t>по состоянию   на 01.04.2024 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</si>
</sst>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 wrapText="1"/>
    </xf>
    <xf numFmtId="2" fontId="4" fillId="0" borderId="1" xfId="0" applyNumberFormat="1" applyFont="1" applyBorder="1"/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Border="1"/>
    <xf numFmtId="0" fontId="2" fillId="0" borderId="0" xfId="0" applyFont="1"/>
    <xf numFmtId="0" fontId="1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14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tabSelected="1" workbookViewId="0">
      <selection activeCell="H59" sqref="H59"/>
    </sheetView>
  </sheetViews>
  <sheetFormatPr defaultRowHeight="15"/>
  <cols>
    <col min="1" max="1" width="4.85546875" customWidth="1"/>
    <col min="2" max="2" width="26" customWidth="1"/>
    <col min="3" max="3" width="25" customWidth="1"/>
    <col min="4" max="4" width="16.7109375" customWidth="1"/>
    <col min="5" max="5" width="13.42578125" customWidth="1"/>
    <col min="6" max="6" width="14.5703125" customWidth="1"/>
    <col min="7" max="7" width="14.42578125" customWidth="1"/>
    <col min="8" max="8" width="13.42578125" customWidth="1"/>
    <col min="9" max="9" width="26.7109375" customWidth="1"/>
  </cols>
  <sheetData>
    <row r="1" spans="1:9" ht="34.5" customHeight="1">
      <c r="A1" s="25" t="s">
        <v>69</v>
      </c>
      <c r="B1" s="25"/>
      <c r="C1" s="25"/>
      <c r="D1" s="25"/>
      <c r="E1" s="25"/>
      <c r="F1" s="25"/>
      <c r="G1" s="25"/>
      <c r="H1" s="25"/>
      <c r="I1" s="25"/>
    </row>
    <row r="2" spans="1:9" ht="34.5" customHeight="1">
      <c r="A2" s="25" t="s">
        <v>84</v>
      </c>
      <c r="B2" s="25"/>
      <c r="C2" s="25"/>
      <c r="D2" s="25"/>
      <c r="E2" s="25"/>
      <c r="F2" s="25"/>
      <c r="G2" s="25"/>
      <c r="H2" s="25"/>
      <c r="I2" s="25"/>
    </row>
    <row r="3" spans="1:9">
      <c r="A3" s="10"/>
      <c r="B3" s="10"/>
      <c r="C3" s="10"/>
      <c r="D3" s="10" t="s">
        <v>159</v>
      </c>
      <c r="E3" s="10"/>
      <c r="F3" s="10"/>
      <c r="G3" s="10"/>
      <c r="H3" s="10"/>
      <c r="I3" s="10"/>
    </row>
    <row r="4" spans="1:9" ht="4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2" t="s">
        <v>5</v>
      </c>
      <c r="G4" s="1" t="s">
        <v>6</v>
      </c>
      <c r="H4" s="1" t="s">
        <v>7</v>
      </c>
      <c r="I4" s="1" t="s">
        <v>8</v>
      </c>
    </row>
    <row r="5" spans="1:9" ht="51">
      <c r="A5" s="1">
        <v>1</v>
      </c>
      <c r="B5" s="15" t="s">
        <v>52</v>
      </c>
      <c r="C5" s="15" t="s">
        <v>42</v>
      </c>
      <c r="D5" s="15">
        <v>306</v>
      </c>
      <c r="E5" s="18">
        <v>45287</v>
      </c>
      <c r="F5" s="17">
        <v>930</v>
      </c>
      <c r="G5" s="15" t="s">
        <v>87</v>
      </c>
      <c r="H5" s="15" t="s">
        <v>12</v>
      </c>
      <c r="I5" s="15" t="s">
        <v>88</v>
      </c>
    </row>
    <row r="6" spans="1:9" ht="38.25">
      <c r="A6" s="1">
        <v>2</v>
      </c>
      <c r="B6" s="11" t="s">
        <v>9</v>
      </c>
      <c r="C6" s="11" t="s">
        <v>10</v>
      </c>
      <c r="D6" s="12" t="s">
        <v>11</v>
      </c>
      <c r="E6" s="13">
        <v>45301</v>
      </c>
      <c r="F6" s="14">
        <v>185000</v>
      </c>
      <c r="G6" s="11" t="s">
        <v>85</v>
      </c>
      <c r="H6" s="11" t="s">
        <v>12</v>
      </c>
      <c r="I6" s="11" t="s">
        <v>13</v>
      </c>
    </row>
    <row r="7" spans="1:9" s="23" customFormat="1" ht="38.25">
      <c r="A7" s="1">
        <v>3</v>
      </c>
      <c r="B7" s="15" t="s">
        <v>14</v>
      </c>
      <c r="C7" s="15" t="s">
        <v>15</v>
      </c>
      <c r="D7" s="16" t="s">
        <v>106</v>
      </c>
      <c r="E7" s="24">
        <v>45331</v>
      </c>
      <c r="F7" s="17">
        <v>65000</v>
      </c>
      <c r="G7" s="15" t="s">
        <v>107</v>
      </c>
      <c r="H7" s="15" t="s">
        <v>12</v>
      </c>
      <c r="I7" s="15" t="s">
        <v>16</v>
      </c>
    </row>
    <row r="8" spans="1:9" ht="38.25">
      <c r="A8" s="1">
        <v>4</v>
      </c>
      <c r="B8" s="16" t="s">
        <v>17</v>
      </c>
      <c r="C8" s="15" t="s">
        <v>67</v>
      </c>
      <c r="D8" s="15" t="s">
        <v>18</v>
      </c>
      <c r="E8" s="18">
        <v>45301</v>
      </c>
      <c r="F8" s="19">
        <v>18000</v>
      </c>
      <c r="G8" s="15" t="s">
        <v>86</v>
      </c>
      <c r="H8" s="15" t="s">
        <v>12</v>
      </c>
      <c r="I8" s="15" t="s">
        <v>19</v>
      </c>
    </row>
    <row r="9" spans="1:9" ht="38.25">
      <c r="A9" s="1">
        <v>5</v>
      </c>
      <c r="B9" s="15" t="s">
        <v>23</v>
      </c>
      <c r="C9" s="15" t="s">
        <v>24</v>
      </c>
      <c r="D9" s="15" t="s">
        <v>89</v>
      </c>
      <c r="E9" s="18">
        <v>45301</v>
      </c>
      <c r="F9" s="17">
        <v>280000</v>
      </c>
      <c r="G9" s="15" t="s">
        <v>90</v>
      </c>
      <c r="H9" s="15" t="s">
        <v>12</v>
      </c>
      <c r="I9" s="15" t="s">
        <v>25</v>
      </c>
    </row>
    <row r="10" spans="1:9" ht="51">
      <c r="A10" s="1">
        <v>6</v>
      </c>
      <c r="B10" s="15" t="s">
        <v>39</v>
      </c>
      <c r="C10" s="15" t="s">
        <v>40</v>
      </c>
      <c r="D10" s="15" t="s">
        <v>41</v>
      </c>
      <c r="E10" s="18">
        <v>45301</v>
      </c>
      <c r="F10" s="17">
        <v>20000</v>
      </c>
      <c r="G10" s="15" t="s">
        <v>91</v>
      </c>
      <c r="H10" s="15" t="s">
        <v>12</v>
      </c>
      <c r="I10" s="15" t="s">
        <v>59</v>
      </c>
    </row>
    <row r="11" spans="1:9" ht="51">
      <c r="A11" s="1">
        <v>7</v>
      </c>
      <c r="B11" s="15" t="s">
        <v>30</v>
      </c>
      <c r="C11" s="15" t="s">
        <v>31</v>
      </c>
      <c r="D11" s="15">
        <v>16</v>
      </c>
      <c r="E11" s="18">
        <v>45315</v>
      </c>
      <c r="F11" s="17">
        <v>8550</v>
      </c>
      <c r="G11" s="15" t="s">
        <v>92</v>
      </c>
      <c r="H11" s="15" t="s">
        <v>32</v>
      </c>
      <c r="I11" s="15" t="s">
        <v>93</v>
      </c>
    </row>
    <row r="12" spans="1:9" ht="51">
      <c r="A12" s="1">
        <v>8</v>
      </c>
      <c r="B12" s="15" t="s">
        <v>34</v>
      </c>
      <c r="C12" s="15" t="s">
        <v>35</v>
      </c>
      <c r="D12" s="15" t="s">
        <v>94</v>
      </c>
      <c r="E12" s="18">
        <v>45315</v>
      </c>
      <c r="F12" s="15">
        <v>10215.92</v>
      </c>
      <c r="G12" s="18" t="s">
        <v>95</v>
      </c>
      <c r="H12" s="15" t="s">
        <v>12</v>
      </c>
      <c r="I12" s="15" t="s">
        <v>78</v>
      </c>
    </row>
    <row r="13" spans="1:9" ht="51">
      <c r="A13" s="1">
        <v>9</v>
      </c>
      <c r="B13" s="11" t="s">
        <v>76</v>
      </c>
      <c r="C13" s="15" t="s">
        <v>77</v>
      </c>
      <c r="D13" s="11">
        <v>1</v>
      </c>
      <c r="E13" s="20">
        <v>45317</v>
      </c>
      <c r="F13" s="14">
        <v>42980.2</v>
      </c>
      <c r="G13" s="11">
        <v>2024</v>
      </c>
      <c r="H13" s="15" t="s">
        <v>12</v>
      </c>
      <c r="I13" s="11" t="s">
        <v>131</v>
      </c>
    </row>
    <row r="14" spans="1:9" ht="56.25" customHeight="1">
      <c r="A14" s="1">
        <v>10</v>
      </c>
      <c r="B14" s="15" t="s">
        <v>27</v>
      </c>
      <c r="C14" s="15" t="s">
        <v>28</v>
      </c>
      <c r="D14" s="15" t="s">
        <v>96</v>
      </c>
      <c r="E14" s="18">
        <v>45322</v>
      </c>
      <c r="F14" s="17">
        <v>4000</v>
      </c>
      <c r="G14" s="18" t="s">
        <v>97</v>
      </c>
      <c r="H14" s="15" t="s">
        <v>12</v>
      </c>
      <c r="I14" s="15" t="s">
        <v>29</v>
      </c>
    </row>
    <row r="15" spans="1:9" ht="54" customHeight="1">
      <c r="A15" s="1">
        <v>11</v>
      </c>
      <c r="B15" s="15" t="s">
        <v>30</v>
      </c>
      <c r="C15" s="15" t="s">
        <v>31</v>
      </c>
      <c r="D15" s="15">
        <v>39</v>
      </c>
      <c r="E15" s="18">
        <v>45327</v>
      </c>
      <c r="F15" s="17">
        <v>4830</v>
      </c>
      <c r="G15" s="15" t="s">
        <v>98</v>
      </c>
      <c r="H15" s="15" t="s">
        <v>32</v>
      </c>
      <c r="I15" s="15" t="s">
        <v>99</v>
      </c>
    </row>
    <row r="16" spans="1:9" ht="54" customHeight="1">
      <c r="A16" s="1">
        <v>12</v>
      </c>
      <c r="B16" s="15" t="s">
        <v>52</v>
      </c>
      <c r="C16" s="15" t="s">
        <v>42</v>
      </c>
      <c r="D16" s="15">
        <v>61</v>
      </c>
      <c r="E16" s="18">
        <v>45323</v>
      </c>
      <c r="F16" s="17">
        <v>7715</v>
      </c>
      <c r="G16" s="15" t="s">
        <v>100</v>
      </c>
      <c r="H16" s="15" t="s">
        <v>12</v>
      </c>
      <c r="I16" s="15" t="s">
        <v>101</v>
      </c>
    </row>
    <row r="17" spans="1:9" ht="54" customHeight="1">
      <c r="A17" s="1">
        <v>13</v>
      </c>
      <c r="B17" s="15" t="s">
        <v>54</v>
      </c>
      <c r="C17" s="15" t="s">
        <v>53</v>
      </c>
      <c r="D17" s="22">
        <v>13</v>
      </c>
      <c r="E17" s="20">
        <v>45328</v>
      </c>
      <c r="F17" s="14">
        <v>559873.30000000005</v>
      </c>
      <c r="G17" s="11" t="s">
        <v>85</v>
      </c>
      <c r="H17" s="15" t="s">
        <v>12</v>
      </c>
      <c r="I17" s="15" t="s">
        <v>43</v>
      </c>
    </row>
    <row r="18" spans="1:9" ht="54" customHeight="1">
      <c r="A18" s="1">
        <v>14</v>
      </c>
      <c r="B18" s="15" t="s">
        <v>20</v>
      </c>
      <c r="C18" s="15" t="s">
        <v>21</v>
      </c>
      <c r="D18" s="15" t="s">
        <v>102</v>
      </c>
      <c r="E18" s="18">
        <v>45334</v>
      </c>
      <c r="F18" s="17">
        <v>7000</v>
      </c>
      <c r="G18" s="15" t="s">
        <v>103</v>
      </c>
      <c r="H18" s="15" t="s">
        <v>12</v>
      </c>
      <c r="I18" s="15" t="s">
        <v>22</v>
      </c>
    </row>
    <row r="19" spans="1:9" ht="54" customHeight="1">
      <c r="A19" s="1">
        <v>15</v>
      </c>
      <c r="B19" s="11" t="s">
        <v>60</v>
      </c>
      <c r="C19" s="15" t="s">
        <v>61</v>
      </c>
      <c r="D19" s="12" t="s">
        <v>50</v>
      </c>
      <c r="E19" s="20">
        <v>45303</v>
      </c>
      <c r="F19" s="14">
        <v>1562.4</v>
      </c>
      <c r="G19" s="11" t="s">
        <v>104</v>
      </c>
      <c r="H19" s="15" t="s">
        <v>12</v>
      </c>
      <c r="I19" s="11" t="s">
        <v>26</v>
      </c>
    </row>
    <row r="20" spans="1:9" ht="54" customHeight="1">
      <c r="A20" s="1">
        <v>16</v>
      </c>
      <c r="B20" s="15" t="s">
        <v>65</v>
      </c>
      <c r="C20" s="15" t="s">
        <v>66</v>
      </c>
      <c r="D20" s="21" t="s">
        <v>51</v>
      </c>
      <c r="E20" s="20">
        <v>45303</v>
      </c>
      <c r="F20" s="17">
        <v>4557</v>
      </c>
      <c r="G20" s="15" t="s">
        <v>104</v>
      </c>
      <c r="H20" s="15" t="s">
        <v>12</v>
      </c>
      <c r="I20" s="15" t="s">
        <v>47</v>
      </c>
    </row>
    <row r="21" spans="1:9" ht="54" customHeight="1">
      <c r="A21" s="1">
        <v>17</v>
      </c>
      <c r="B21" s="15" t="s">
        <v>37</v>
      </c>
      <c r="C21" s="15" t="s">
        <v>38</v>
      </c>
      <c r="D21" s="21" t="s">
        <v>105</v>
      </c>
      <c r="E21" s="18">
        <v>45303</v>
      </c>
      <c r="F21" s="17">
        <v>54684</v>
      </c>
      <c r="G21" s="15" t="s">
        <v>104</v>
      </c>
      <c r="H21" s="15" t="s">
        <v>12</v>
      </c>
      <c r="I21" s="15" t="s">
        <v>68</v>
      </c>
    </row>
    <row r="22" spans="1:9" ht="38.25">
      <c r="A22" s="1">
        <v>18</v>
      </c>
      <c r="B22" s="15" t="s">
        <v>55</v>
      </c>
      <c r="C22" s="15" t="s">
        <v>56</v>
      </c>
      <c r="D22" s="15" t="s">
        <v>108</v>
      </c>
      <c r="E22" s="18">
        <v>45349</v>
      </c>
      <c r="F22" s="17">
        <v>6532.34</v>
      </c>
      <c r="G22" s="15" t="s">
        <v>109</v>
      </c>
      <c r="H22" s="15" t="s">
        <v>12</v>
      </c>
      <c r="I22" s="15" t="s">
        <v>33</v>
      </c>
    </row>
    <row r="23" spans="1:9" ht="38.25">
      <c r="A23" s="1">
        <v>19</v>
      </c>
      <c r="B23" s="15" t="s">
        <v>34</v>
      </c>
      <c r="C23" s="15" t="s">
        <v>35</v>
      </c>
      <c r="D23" s="15" t="s">
        <v>110</v>
      </c>
      <c r="E23" s="18">
        <v>45364</v>
      </c>
      <c r="F23" s="15">
        <v>17026.52</v>
      </c>
      <c r="G23" s="15" t="s">
        <v>85</v>
      </c>
      <c r="H23" s="15" t="s">
        <v>12</v>
      </c>
      <c r="I23" s="15" t="s">
        <v>36</v>
      </c>
    </row>
    <row r="24" spans="1:9" ht="51">
      <c r="A24" s="1">
        <v>20</v>
      </c>
      <c r="B24" s="15" t="s">
        <v>30</v>
      </c>
      <c r="C24" s="15" t="s">
        <v>31</v>
      </c>
      <c r="D24" s="15">
        <v>57</v>
      </c>
      <c r="E24" s="18">
        <v>45334</v>
      </c>
      <c r="F24" s="17">
        <v>6260</v>
      </c>
      <c r="G24" s="15" t="s">
        <v>111</v>
      </c>
      <c r="H24" s="15" t="s">
        <v>32</v>
      </c>
      <c r="I24" s="15" t="s">
        <v>93</v>
      </c>
    </row>
    <row r="25" spans="1:9" ht="51">
      <c r="A25" s="1">
        <v>21</v>
      </c>
      <c r="B25" s="15" t="s">
        <v>30</v>
      </c>
      <c r="C25" s="15" t="s">
        <v>31</v>
      </c>
      <c r="D25" s="15">
        <v>81</v>
      </c>
      <c r="E25" s="18">
        <v>45355</v>
      </c>
      <c r="F25" s="17">
        <v>4793</v>
      </c>
      <c r="G25" s="15" t="s">
        <v>112</v>
      </c>
      <c r="H25" s="15" t="s">
        <v>32</v>
      </c>
      <c r="I25" s="15" t="s">
        <v>93</v>
      </c>
    </row>
    <row r="26" spans="1:9" ht="38.25">
      <c r="A26" s="1">
        <v>22</v>
      </c>
      <c r="B26" s="11" t="s">
        <v>81</v>
      </c>
      <c r="C26" s="11" t="s">
        <v>82</v>
      </c>
      <c r="D26" s="12" t="s">
        <v>113</v>
      </c>
      <c r="E26" s="20">
        <v>45323</v>
      </c>
      <c r="F26" s="14">
        <v>49900</v>
      </c>
      <c r="G26" s="11" t="s">
        <v>114</v>
      </c>
      <c r="H26" s="15" t="s">
        <v>12</v>
      </c>
      <c r="I26" s="15" t="s">
        <v>71</v>
      </c>
    </row>
    <row r="27" spans="1:9" ht="38.25">
      <c r="A27" s="1">
        <v>23</v>
      </c>
      <c r="B27" s="11" t="s">
        <v>81</v>
      </c>
      <c r="C27" s="11" t="s">
        <v>82</v>
      </c>
      <c r="D27" s="12" t="s">
        <v>115</v>
      </c>
      <c r="E27" s="20">
        <v>45323</v>
      </c>
      <c r="F27" s="14">
        <v>49900</v>
      </c>
      <c r="G27" s="11" t="s">
        <v>114</v>
      </c>
      <c r="H27" s="15" t="s">
        <v>12</v>
      </c>
      <c r="I27" s="15" t="s">
        <v>71</v>
      </c>
    </row>
    <row r="28" spans="1:9" ht="51">
      <c r="A28" s="1">
        <v>24</v>
      </c>
      <c r="B28" s="15" t="s">
        <v>52</v>
      </c>
      <c r="C28" s="15" t="s">
        <v>42</v>
      </c>
      <c r="D28" s="15">
        <v>116</v>
      </c>
      <c r="E28" s="18">
        <v>45356</v>
      </c>
      <c r="F28" s="17">
        <v>2550</v>
      </c>
      <c r="G28" s="15" t="s">
        <v>116</v>
      </c>
      <c r="H28" s="15" t="s">
        <v>12</v>
      </c>
      <c r="I28" s="15" t="s">
        <v>117</v>
      </c>
    </row>
    <row r="29" spans="1:9" ht="102">
      <c r="A29" s="1">
        <v>25</v>
      </c>
      <c r="B29" s="11" t="s">
        <v>57</v>
      </c>
      <c r="C29" s="11" t="s">
        <v>58</v>
      </c>
      <c r="D29" s="11" t="s">
        <v>118</v>
      </c>
      <c r="E29" s="20">
        <v>45366</v>
      </c>
      <c r="F29" s="14">
        <v>3400</v>
      </c>
      <c r="G29" s="11" t="s">
        <v>119</v>
      </c>
      <c r="H29" s="15" t="s">
        <v>12</v>
      </c>
      <c r="I29" s="15" t="s">
        <v>120</v>
      </c>
    </row>
    <row r="30" spans="1:9" ht="38.25">
      <c r="A30" s="1">
        <v>26</v>
      </c>
      <c r="B30" s="11" t="s">
        <v>60</v>
      </c>
      <c r="C30" s="15" t="s">
        <v>61</v>
      </c>
      <c r="D30" s="12" t="s">
        <v>121</v>
      </c>
      <c r="E30" s="20">
        <v>45324</v>
      </c>
      <c r="F30" s="14">
        <v>1562.4</v>
      </c>
      <c r="G30" s="11" t="s">
        <v>122</v>
      </c>
      <c r="H30" s="15" t="s">
        <v>12</v>
      </c>
      <c r="I30" s="11" t="s">
        <v>26</v>
      </c>
    </row>
    <row r="31" spans="1:9" ht="77.25" customHeight="1">
      <c r="A31" s="1">
        <v>27</v>
      </c>
      <c r="B31" s="15" t="s">
        <v>65</v>
      </c>
      <c r="C31" s="15" t="s">
        <v>66</v>
      </c>
      <c r="D31" s="21" t="s">
        <v>49</v>
      </c>
      <c r="E31" s="20">
        <v>45324</v>
      </c>
      <c r="F31" s="17">
        <v>4557</v>
      </c>
      <c r="G31" s="11" t="s">
        <v>122</v>
      </c>
      <c r="H31" s="15" t="s">
        <v>12</v>
      </c>
      <c r="I31" s="15" t="s">
        <v>47</v>
      </c>
    </row>
    <row r="32" spans="1:9" ht="51">
      <c r="A32" s="1">
        <v>28</v>
      </c>
      <c r="B32" s="15" t="s">
        <v>37</v>
      </c>
      <c r="C32" s="15" t="s">
        <v>38</v>
      </c>
      <c r="D32" s="21" t="s">
        <v>48</v>
      </c>
      <c r="E32" s="18">
        <v>45324</v>
      </c>
      <c r="F32" s="17">
        <v>26691</v>
      </c>
      <c r="G32" s="11" t="s">
        <v>122</v>
      </c>
      <c r="H32" s="15" t="s">
        <v>12</v>
      </c>
      <c r="I32" s="15" t="s">
        <v>68</v>
      </c>
    </row>
    <row r="33" spans="1:9" ht="51">
      <c r="A33" s="1">
        <v>29</v>
      </c>
      <c r="B33" s="15" t="s">
        <v>123</v>
      </c>
      <c r="C33" s="11" t="s">
        <v>124</v>
      </c>
      <c r="D33" s="12" t="s">
        <v>125</v>
      </c>
      <c r="E33" s="20">
        <v>45336</v>
      </c>
      <c r="F33" s="14">
        <v>2994.6</v>
      </c>
      <c r="G33" s="11" t="s">
        <v>126</v>
      </c>
      <c r="H33" s="15" t="s">
        <v>12</v>
      </c>
      <c r="I33" s="15" t="s">
        <v>127</v>
      </c>
    </row>
    <row r="34" spans="1:9" ht="89.25">
      <c r="A34" s="1">
        <v>30</v>
      </c>
      <c r="B34" s="2" t="s">
        <v>128</v>
      </c>
      <c r="C34" s="26" t="s">
        <v>72</v>
      </c>
      <c r="D34" s="27" t="s">
        <v>129</v>
      </c>
      <c r="E34" s="28">
        <v>45358</v>
      </c>
      <c r="F34" s="29">
        <v>8000</v>
      </c>
      <c r="G34" s="26" t="s">
        <v>130</v>
      </c>
      <c r="H34" s="2" t="s">
        <v>12</v>
      </c>
      <c r="I34" s="2" t="s">
        <v>73</v>
      </c>
    </row>
    <row r="35" spans="1:9" ht="63.75">
      <c r="A35" s="1">
        <v>31</v>
      </c>
      <c r="B35" s="15" t="s">
        <v>62</v>
      </c>
      <c r="C35" s="15" t="s">
        <v>63</v>
      </c>
      <c r="D35" s="11" t="s">
        <v>132</v>
      </c>
      <c r="E35" s="20">
        <v>45364</v>
      </c>
      <c r="F35" s="14">
        <v>12955.15</v>
      </c>
      <c r="G35" s="15" t="s">
        <v>133</v>
      </c>
      <c r="H35" s="15" t="s">
        <v>12</v>
      </c>
      <c r="I35" s="15" t="s">
        <v>134</v>
      </c>
    </row>
    <row r="36" spans="1:9" ht="63.75">
      <c r="A36" s="1">
        <v>32</v>
      </c>
      <c r="B36" s="15" t="s">
        <v>62</v>
      </c>
      <c r="C36" s="15" t="s">
        <v>63</v>
      </c>
      <c r="D36" s="11" t="s">
        <v>135</v>
      </c>
      <c r="E36" s="20">
        <v>45364</v>
      </c>
      <c r="F36" s="14">
        <v>40841.57</v>
      </c>
      <c r="G36" s="15" t="s">
        <v>133</v>
      </c>
      <c r="H36" s="15" t="s">
        <v>12</v>
      </c>
      <c r="I36" s="15" t="s">
        <v>70</v>
      </c>
    </row>
    <row r="37" spans="1:9" ht="60.75" customHeight="1">
      <c r="A37" s="1">
        <v>33</v>
      </c>
      <c r="B37" s="15" t="s">
        <v>62</v>
      </c>
      <c r="C37" s="15" t="s">
        <v>63</v>
      </c>
      <c r="D37" s="11" t="s">
        <v>136</v>
      </c>
      <c r="E37" s="20">
        <v>45387</v>
      </c>
      <c r="F37" s="14">
        <v>2002.48</v>
      </c>
      <c r="G37" s="15" t="s">
        <v>137</v>
      </c>
      <c r="H37" s="15" t="s">
        <v>12</v>
      </c>
      <c r="I37" s="15" t="s">
        <v>134</v>
      </c>
    </row>
    <row r="38" spans="1:9" ht="60.75" customHeight="1">
      <c r="A38" s="1">
        <v>34</v>
      </c>
      <c r="B38" s="11" t="s">
        <v>79</v>
      </c>
      <c r="C38" s="11" t="s">
        <v>80</v>
      </c>
      <c r="D38" s="12" t="s">
        <v>138</v>
      </c>
      <c r="E38" s="20">
        <v>45392</v>
      </c>
      <c r="F38" s="14">
        <v>9600</v>
      </c>
      <c r="G38" s="11" t="s">
        <v>139</v>
      </c>
      <c r="H38" s="15" t="s">
        <v>12</v>
      </c>
      <c r="I38" s="15" t="s">
        <v>140</v>
      </c>
    </row>
    <row r="39" spans="1:9" ht="78.75" customHeight="1">
      <c r="A39" s="11">
        <v>35</v>
      </c>
      <c r="B39" s="11" t="s">
        <v>141</v>
      </c>
      <c r="C39" s="15" t="s">
        <v>142</v>
      </c>
      <c r="D39" s="12" t="s">
        <v>143</v>
      </c>
      <c r="E39" s="20">
        <v>45393</v>
      </c>
      <c r="F39" s="14">
        <v>25000</v>
      </c>
      <c r="G39" s="11" t="s">
        <v>144</v>
      </c>
      <c r="H39" s="15" t="s">
        <v>12</v>
      </c>
      <c r="I39" s="15" t="s">
        <v>145</v>
      </c>
    </row>
    <row r="40" spans="1:9" ht="77.25" customHeight="1">
      <c r="A40" s="11">
        <v>36</v>
      </c>
      <c r="B40" s="11" t="s">
        <v>74</v>
      </c>
      <c r="C40" s="11" t="s">
        <v>75</v>
      </c>
      <c r="D40" s="12" t="s">
        <v>146</v>
      </c>
      <c r="E40" s="20">
        <v>45393</v>
      </c>
      <c r="F40" s="14">
        <v>30000</v>
      </c>
      <c r="G40" s="11" t="s">
        <v>147</v>
      </c>
      <c r="H40" s="15" t="s">
        <v>12</v>
      </c>
      <c r="I40" s="15" t="s">
        <v>148</v>
      </c>
    </row>
    <row r="41" spans="1:9" ht="60.75" customHeight="1">
      <c r="A41" s="11">
        <v>37</v>
      </c>
      <c r="B41" s="11" t="s">
        <v>76</v>
      </c>
      <c r="C41" s="15" t="s">
        <v>77</v>
      </c>
      <c r="D41" s="11">
        <v>2</v>
      </c>
      <c r="E41" s="20">
        <v>45386</v>
      </c>
      <c r="F41" s="14">
        <v>34302.300000000003</v>
      </c>
      <c r="G41" s="11">
        <v>2024</v>
      </c>
      <c r="H41" s="15" t="s">
        <v>12</v>
      </c>
      <c r="I41" s="11" t="s">
        <v>150</v>
      </c>
    </row>
    <row r="42" spans="1:9" ht="60.75" customHeight="1">
      <c r="A42" s="11">
        <v>38</v>
      </c>
      <c r="B42" s="11" t="s">
        <v>76</v>
      </c>
      <c r="C42" s="15" t="s">
        <v>77</v>
      </c>
      <c r="D42" s="11">
        <v>3</v>
      </c>
      <c r="E42" s="20">
        <v>45390</v>
      </c>
      <c r="F42" s="14">
        <v>2418.8000000000002</v>
      </c>
      <c r="G42" s="11">
        <v>2024</v>
      </c>
      <c r="H42" s="15" t="s">
        <v>12</v>
      </c>
      <c r="I42" s="11" t="s">
        <v>149</v>
      </c>
    </row>
    <row r="43" spans="1:9" ht="65.25" customHeight="1">
      <c r="A43" s="11">
        <v>39</v>
      </c>
      <c r="B43" s="11" t="s">
        <v>76</v>
      </c>
      <c r="C43" s="15" t="s">
        <v>77</v>
      </c>
      <c r="D43" s="11">
        <v>4</v>
      </c>
      <c r="E43" s="20">
        <v>45399</v>
      </c>
      <c r="F43" s="14">
        <v>1200</v>
      </c>
      <c r="G43" s="11">
        <v>2024</v>
      </c>
      <c r="H43" s="15" t="s">
        <v>12</v>
      </c>
      <c r="I43" s="11" t="s">
        <v>83</v>
      </c>
    </row>
    <row r="44" spans="1:9" ht="81" customHeight="1">
      <c r="A44" s="11">
        <v>40</v>
      </c>
      <c r="B44" s="11" t="s">
        <v>60</v>
      </c>
      <c r="C44" s="15" t="s">
        <v>61</v>
      </c>
      <c r="D44" s="12" t="s">
        <v>151</v>
      </c>
      <c r="E44" s="20">
        <v>45356</v>
      </c>
      <c r="F44" s="14">
        <v>1562.4</v>
      </c>
      <c r="G44" s="11" t="s">
        <v>152</v>
      </c>
      <c r="H44" s="15" t="s">
        <v>12</v>
      </c>
      <c r="I44" s="11" t="s">
        <v>26</v>
      </c>
    </row>
    <row r="45" spans="1:9" ht="60.75" customHeight="1">
      <c r="A45" s="11">
        <v>41</v>
      </c>
      <c r="B45" s="15" t="s">
        <v>65</v>
      </c>
      <c r="C45" s="15" t="s">
        <v>66</v>
      </c>
      <c r="D45" s="21" t="s">
        <v>153</v>
      </c>
      <c r="E45" s="20">
        <v>45356</v>
      </c>
      <c r="F45" s="17">
        <v>4557</v>
      </c>
      <c r="G45" s="11" t="s">
        <v>152</v>
      </c>
      <c r="H45" s="15" t="s">
        <v>12</v>
      </c>
      <c r="I45" s="15" t="s">
        <v>47</v>
      </c>
    </row>
    <row r="46" spans="1:9" ht="60.75" customHeight="1">
      <c r="A46" s="11">
        <v>42</v>
      </c>
      <c r="B46" s="15" t="s">
        <v>37</v>
      </c>
      <c r="C46" s="15" t="s">
        <v>38</v>
      </c>
      <c r="D46" s="21" t="s">
        <v>154</v>
      </c>
      <c r="E46" s="20">
        <v>45356</v>
      </c>
      <c r="F46" s="17">
        <v>52080</v>
      </c>
      <c r="G46" s="11" t="s">
        <v>152</v>
      </c>
      <c r="H46" s="15" t="s">
        <v>12</v>
      </c>
      <c r="I46" s="15" t="s">
        <v>68</v>
      </c>
    </row>
    <row r="47" spans="1:9" ht="60.75" customHeight="1">
      <c r="A47" s="11">
        <v>43</v>
      </c>
      <c r="B47" s="15" t="s">
        <v>155</v>
      </c>
      <c r="C47" s="11" t="s">
        <v>156</v>
      </c>
      <c r="D47" s="12" t="s">
        <v>64</v>
      </c>
      <c r="E47" s="20">
        <v>45373</v>
      </c>
      <c r="F47" s="14">
        <v>2244.65</v>
      </c>
      <c r="G47" s="11" t="s">
        <v>157</v>
      </c>
      <c r="H47" s="15" t="s">
        <v>12</v>
      </c>
      <c r="I47" s="15" t="s">
        <v>158</v>
      </c>
    </row>
    <row r="48" spans="1:9">
      <c r="A48" s="3"/>
      <c r="B48" s="4" t="s">
        <v>44</v>
      </c>
      <c r="C48" s="3"/>
      <c r="D48" s="3"/>
      <c r="E48" s="3"/>
      <c r="F48" s="5">
        <f>SUM(F6:F47)</f>
        <v>1676899.0299999998</v>
      </c>
      <c r="G48" s="3"/>
      <c r="H48" s="3"/>
      <c r="I48" s="3"/>
    </row>
    <row r="49" spans="1:4">
      <c r="B49" s="6"/>
      <c r="C49" s="7"/>
    </row>
    <row r="50" spans="1:4">
      <c r="A50" s="7"/>
      <c r="B50" s="8"/>
    </row>
    <row r="51" spans="1:4">
      <c r="A51" s="7"/>
      <c r="B51" s="7"/>
      <c r="D51" s="9"/>
    </row>
    <row r="53" spans="1:4">
      <c r="B53" s="9" t="s">
        <v>45</v>
      </c>
      <c r="D53" s="9" t="s">
        <v>46</v>
      </c>
    </row>
  </sheetData>
  <mergeCells count="2">
    <mergeCell ref="A1:I1"/>
    <mergeCell ref="A2:I2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2024-04-24T07:41:48Z</dcterms:modified>
</cp:coreProperties>
</file>